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иконком і сесія\сесія\3 сесія\"/>
    </mc:Choice>
  </mc:AlternateContent>
  <xr:revisionPtr revIDLastSave="0" documentId="8_{AA81F664-6DC1-4922-8FEF-9E5F933E2323}" xr6:coauthVersionLast="36" xr6:coauthVersionMax="36" xr10:uidLastSave="{00000000-0000-0000-0000-000000000000}"/>
  <bookViews>
    <workbookView xWindow="0" yWindow="0" windowWidth="14370" windowHeight="8145"/>
  </bookViews>
  <sheets>
    <sheet name="дод.4" sheetId="11" r:id="rId1"/>
  </sheets>
  <definedNames>
    <definedName name="_xlnm.Print_Area" localSheetId="0">дод.4!$D$1:$Q$18</definedName>
  </definedNames>
  <calcPr calcId="191029"/>
</workbook>
</file>

<file path=xl/calcChain.xml><?xml version="1.0" encoding="utf-8"?>
<calcChain xmlns="http://schemas.openxmlformats.org/spreadsheetml/2006/main">
  <c r="O14" i="11" l="1"/>
  <c r="N14" i="11"/>
  <c r="Q14" i="11"/>
  <c r="Q15" i="11"/>
  <c r="Q16" i="11" s="1"/>
  <c r="J14" i="11"/>
  <c r="J15" i="11"/>
  <c r="J16" i="11" s="1"/>
  <c r="G15" i="11"/>
  <c r="G16" i="11" s="1"/>
  <c r="M15" i="11"/>
  <c r="M16" i="11"/>
  <c r="O15" i="11"/>
  <c r="O16" i="11"/>
  <c r="H15" i="11"/>
  <c r="H16" i="11"/>
  <c r="I15" i="11"/>
  <c r="I16" i="11"/>
  <c r="K15" i="11"/>
  <c r="K16" i="11"/>
  <c r="L15" i="11"/>
  <c r="L16" i="11"/>
  <c r="P15" i="11"/>
  <c r="P16" i="11"/>
  <c r="F15" i="11"/>
  <c r="F16" i="11"/>
  <c r="N15" i="11"/>
  <c r="N16" i="11"/>
</calcChain>
</file>

<file path=xl/sharedStrings.xml><?xml version="1.0" encoding="utf-8"?>
<sst xmlns="http://schemas.openxmlformats.org/spreadsheetml/2006/main" count="34" uniqueCount="30">
  <si>
    <t>-</t>
  </si>
  <si>
    <t>O2</t>
  </si>
  <si>
    <t xml:space="preserve">  </t>
  </si>
  <si>
    <t>Усього</t>
  </si>
  <si>
    <t xml:space="preserve">Код </t>
  </si>
  <si>
    <t>Найменування бюджету - одержувача/надавача міжбюджетного трансферту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</si>
  <si>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</si>
  <si>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</si>
  <si>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</si>
  <si>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</si>
  <si>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>спеціального фонду на:</t>
  </si>
  <si>
    <t>Додаток  5  до  проекту рішення</t>
  </si>
  <si>
    <t>усього</t>
  </si>
  <si>
    <t>(грн)</t>
  </si>
  <si>
    <t>Трансферти до інших місцевих бюджетів</t>
  </si>
  <si>
    <t xml:space="preserve">Разом по бюджетах </t>
  </si>
  <si>
    <t>Районний бюджет Арбузинського району</t>
  </si>
  <si>
    <t>субвенції з сільського бюджету</t>
  </si>
  <si>
    <t xml:space="preserve"> утримання установ освіти </t>
  </si>
  <si>
    <t xml:space="preserve"> соціальний захист та соціальне забезпечення  населення </t>
  </si>
  <si>
    <t xml:space="preserve"> утримання установ охорони здоров’я</t>
  </si>
  <si>
    <t>Додаток 4</t>
  </si>
  <si>
    <t xml:space="preserve">Утримання дошкільного закладу освіти </t>
  </si>
  <si>
    <t xml:space="preserve">Утримання сільських клубів </t>
  </si>
  <si>
    <t>Міський голова</t>
  </si>
  <si>
    <t>В.В.Онуфрієнко</t>
  </si>
  <si>
    <t>Міжбюджетні трансферти сільського бюджету Іванівської сільської ради   на 2020 рік</t>
  </si>
  <si>
    <t>до рішення Южноукраїнської міської ради</t>
  </si>
  <si>
    <t>код бюджету</t>
  </si>
  <si>
    <t>від 17.12__2020 року №___20_______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</si>
</sst>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0" formatCode="#,##0.0"/>
  </numFmts>
  <fonts count="23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8"/>
      <name val="Times New Roman Cyr"/>
      <charset val="204"/>
    </font>
    <font>
      <sz val="12"/>
      <name val="Times New Roman CYR"/>
      <charset val="204"/>
    </font>
    <font>
      <sz val="12"/>
      <name val="Times New Roman CYR"/>
    </font>
    <font>
      <sz val="12"/>
      <name val="Arial Cyr"/>
      <charset val="204"/>
    </font>
    <font>
      <sz val="12"/>
      <name val="Times New Roman Cyr"/>
      <family val="1"/>
      <charset val="204"/>
    </font>
    <font>
      <sz val="12"/>
      <name val="Arial Cyr"/>
      <family val="2"/>
      <charset val="204"/>
    </font>
    <font>
      <sz val="12"/>
      <color indexed="8"/>
      <name val="Calibri"/>
      <family val="2"/>
      <charset val="204"/>
    </font>
    <font>
      <u/>
      <sz val="12"/>
      <name val="Times New Roman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1" fillId="0" borderId="0"/>
    <xf numFmtId="0" fontId="12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3" fillId="22" borderId="2" applyNumberFormat="0" applyAlignment="0" applyProtection="0"/>
    <xf numFmtId="0" fontId="8" fillId="22" borderId="1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3" applyNumberFormat="0" applyFill="0" applyAlignment="0" applyProtection="0"/>
    <xf numFmtId="0" fontId="9" fillId="12" borderId="0" applyNumberFormat="0" applyBorder="0" applyAlignment="0" applyProtection="0"/>
    <xf numFmtId="0" fontId="11" fillId="0" borderId="0"/>
    <xf numFmtId="0" fontId="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7" borderId="4" applyNumberFormat="0" applyFont="0" applyAlignment="0" applyProtection="0"/>
    <xf numFmtId="0" fontId="10" fillId="0" borderId="0"/>
  </cellStyleXfs>
  <cellXfs count="76">
    <xf numFmtId="0" fontId="0" fillId="0" borderId="0" xfId="0"/>
    <xf numFmtId="0" fontId="14" fillId="0" borderId="0" xfId="0" applyFont="1"/>
    <xf numFmtId="0" fontId="14" fillId="0" borderId="0" xfId="0" applyNumberFormat="1" applyFont="1" applyFill="1" applyAlignment="1" applyProtection="1">
      <alignment horizontal="left" vertical="center" wrapText="1"/>
    </xf>
    <xf numFmtId="0" fontId="14" fillId="0" borderId="5" xfId="20" applyFont="1" applyBorder="1" applyAlignment="1">
      <alignment horizontal="center"/>
    </xf>
    <xf numFmtId="0" fontId="17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4" fillId="0" borderId="6" xfId="2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6" xfId="0" applyFont="1" applyFill="1" applyBorder="1" applyAlignment="1">
      <alignment horizontal="center" vertical="center" wrapText="1"/>
    </xf>
    <xf numFmtId="0" fontId="14" fillId="23" borderId="6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0" xfId="0" applyFont="1"/>
    <xf numFmtId="0" fontId="14" fillId="23" borderId="0" xfId="0" applyFont="1" applyFill="1" applyBorder="1" applyAlignment="1">
      <alignment horizontal="right"/>
    </xf>
    <xf numFmtId="3" fontId="14" fillId="0" borderId="0" xfId="0" applyNumberFormat="1" applyFont="1"/>
    <xf numFmtId="3" fontId="1" fillId="0" borderId="0" xfId="0" applyNumberFormat="1" applyFont="1"/>
    <xf numFmtId="0" fontId="16" fillId="0" borderId="6" xfId="0" applyFont="1" applyBorder="1" applyAlignment="1">
      <alignment horizontal="right"/>
    </xf>
    <xf numFmtId="0" fontId="14" fillId="0" borderId="6" xfId="20" applyFont="1" applyBorder="1" applyAlignment="1">
      <alignment horizontal="right"/>
    </xf>
    <xf numFmtId="0" fontId="17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23" borderId="9" xfId="0" applyFont="1" applyFill="1" applyBorder="1" applyAlignment="1">
      <alignment vertical="center" wrapText="1"/>
    </xf>
    <xf numFmtId="0" fontId="14" fillId="23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2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2" fontId="14" fillId="23" borderId="6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4" fontId="14" fillId="23" borderId="6" xfId="0" applyNumberFormat="1" applyFont="1" applyFill="1" applyBorder="1" applyAlignment="1">
      <alignment horizontal="center" vertical="center" wrapText="1"/>
    </xf>
    <xf numFmtId="210" fontId="14" fillId="0" borderId="6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right"/>
    </xf>
    <xf numFmtId="0" fontId="14" fillId="0" borderId="6" xfId="0" applyFont="1" applyBorder="1"/>
    <xf numFmtId="0" fontId="14" fillId="23" borderId="5" xfId="0" applyFont="1" applyFill="1" applyBorder="1" applyAlignment="1">
      <alignment vertical="center" wrapText="1"/>
    </xf>
    <xf numFmtId="210" fontId="14" fillId="0" borderId="6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14" fillId="0" borderId="0" xfId="0" applyFont="1" applyBorder="1"/>
    <xf numFmtId="0" fontId="14" fillId="23" borderId="0" xfId="0" applyFont="1" applyFill="1"/>
    <xf numFmtId="2" fontId="20" fillId="0" borderId="0" xfId="0" applyNumberFormat="1" applyFont="1" applyBorder="1" applyAlignment="1">
      <alignment horizontal="right"/>
    </xf>
    <xf numFmtId="2" fontId="14" fillId="0" borderId="0" xfId="0" applyNumberFormat="1" applyFont="1" applyBorder="1"/>
    <xf numFmtId="0" fontId="14" fillId="0" borderId="0" xfId="0" applyFont="1" applyFill="1" applyAlignment="1">
      <alignment horizontal="left"/>
    </xf>
    <xf numFmtId="0" fontId="21" fillId="0" borderId="0" xfId="0" applyFont="1"/>
    <xf numFmtId="0" fontId="18" fillId="0" borderId="0" xfId="0" applyFont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3" fontId="14" fillId="0" borderId="0" xfId="0" applyNumberFormat="1" applyFont="1" applyFill="1"/>
    <xf numFmtId="2" fontId="14" fillId="0" borderId="0" xfId="0" applyNumberFormat="1" applyFont="1"/>
    <xf numFmtId="2" fontId="1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4" fillId="23" borderId="10" xfId="0" applyFont="1" applyFill="1" applyBorder="1" applyAlignment="1">
      <alignment horizontal="center" vertical="center" wrapText="1"/>
    </xf>
    <xf numFmtId="0" fontId="14" fillId="23" borderId="11" xfId="0" applyFont="1" applyFill="1" applyBorder="1" applyAlignment="1">
      <alignment horizontal="center" vertical="center" wrapText="1"/>
    </xf>
    <xf numFmtId="0" fontId="14" fillId="23" borderId="13" xfId="0" applyFont="1" applyFill="1" applyBorder="1" applyAlignment="1">
      <alignment horizontal="center" vertical="center" wrapText="1"/>
    </xf>
    <xf numFmtId="0" fontId="14" fillId="23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23" borderId="7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5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Итог" xfId="48"/>
    <cellStyle name="Нейтральный" xfId="49"/>
    <cellStyle name="Обычный" xfId="0" builtinId="0"/>
    <cellStyle name="Обычный 2" xfId="50"/>
    <cellStyle name="Плохой" xfId="51"/>
    <cellStyle name="Пояснение" xfId="52"/>
    <cellStyle name="Примечание" xfId="53"/>
    <cellStyle name="Стиль 1" xfId="5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AF58"/>
  <sheetViews>
    <sheetView showGridLines="0" showZeros="0" tabSelected="1" view="pageBreakPreview" topLeftCell="D1" zoomScale="75" zoomScaleNormal="75" zoomScaleSheetLayoutView="75" workbookViewId="0">
      <selection activeCell="O3" sqref="O3"/>
    </sheetView>
  </sheetViews>
  <sheetFormatPr defaultColWidth="9.1640625" defaultRowHeight="15.75" x14ac:dyDescent="0.25"/>
  <cols>
    <col min="1" max="1" width="0.33203125" style="1" hidden="1" customWidth="1"/>
    <col min="2" max="2" width="4.33203125" style="1" hidden="1" customWidth="1"/>
    <col min="3" max="3" width="1.1640625" style="1" hidden="1" customWidth="1"/>
    <col min="4" max="4" width="21.83203125" style="1" customWidth="1"/>
    <col min="5" max="5" width="37.5" style="1" customWidth="1"/>
    <col min="6" max="6" width="17.83203125" style="1" customWidth="1"/>
    <col min="7" max="7" width="23" style="13" customWidth="1"/>
    <col min="8" max="8" width="18.1640625" style="13" customWidth="1"/>
    <col min="9" max="9" width="17.6640625" style="13" customWidth="1"/>
    <col min="10" max="10" width="17.1640625" style="41" customWidth="1"/>
    <col min="11" max="12" width="11.6640625" style="1" customWidth="1"/>
    <col min="13" max="13" width="28.33203125" style="13" customWidth="1"/>
    <col min="14" max="14" width="23" style="13" customWidth="1"/>
    <col min="15" max="15" width="21" style="13" customWidth="1"/>
    <col min="16" max="16" width="18.33203125" style="13" customWidth="1"/>
    <col min="17" max="17" width="20.83203125" style="41" customWidth="1"/>
    <col min="18" max="18" width="18.33203125" style="1" customWidth="1"/>
    <col min="19" max="19" width="23.33203125" style="1" customWidth="1"/>
    <col min="20" max="20" width="18.6640625" style="1" customWidth="1"/>
    <col min="21" max="21" width="18.33203125" style="1" customWidth="1"/>
    <col min="22" max="22" width="21.33203125" style="1" customWidth="1"/>
    <col min="23" max="23" width="24.5" style="1" customWidth="1"/>
    <col min="24" max="24" width="21.33203125" style="1" customWidth="1"/>
    <col min="25" max="25" width="19.1640625" style="1" customWidth="1"/>
    <col min="26" max="26" width="19.33203125" style="1" customWidth="1"/>
    <col min="27" max="27" width="21.6640625" style="1" customWidth="1"/>
    <col min="28" max="28" width="19.33203125" style="1" customWidth="1"/>
    <col min="29" max="29" width="26.1640625" style="1" customWidth="1"/>
    <col min="30" max="30" width="37.33203125" style="1" customWidth="1"/>
    <col min="31" max="31" width="17.1640625" style="1" customWidth="1"/>
    <col min="32" max="32" width="20.1640625" style="1" customWidth="1"/>
    <col min="33" max="16384" width="9.1640625" style="1"/>
  </cols>
  <sheetData>
    <row r="1" spans="1:20" ht="22.9" customHeight="1" x14ac:dyDescent="0.25">
      <c r="E1" s="19"/>
      <c r="F1" s="19"/>
      <c r="J1" s="13"/>
      <c r="K1" s="19"/>
      <c r="L1" s="11"/>
      <c r="O1" s="14" t="s">
        <v>21</v>
      </c>
      <c r="Q1" s="2"/>
      <c r="S1" s="1" t="s">
        <v>11</v>
      </c>
    </row>
    <row r="2" spans="1:20" ht="18.75" customHeight="1" x14ac:dyDescent="0.25">
      <c r="E2" s="19"/>
      <c r="F2" s="19"/>
      <c r="J2" s="13"/>
      <c r="K2" s="19"/>
      <c r="L2" s="11"/>
      <c r="O2" s="14" t="s">
        <v>27</v>
      </c>
      <c r="Q2" s="2"/>
    </row>
    <row r="3" spans="1:20" ht="13.5" customHeight="1" x14ac:dyDescent="0.25">
      <c r="E3" s="19"/>
      <c r="F3" s="19"/>
      <c r="J3" s="13"/>
      <c r="K3" s="19"/>
      <c r="L3" s="11"/>
      <c r="O3" s="14" t="s">
        <v>29</v>
      </c>
      <c r="Q3" s="2"/>
    </row>
    <row r="4" spans="1:20" ht="16.5" customHeight="1" x14ac:dyDescent="0.25">
      <c r="E4" s="19"/>
      <c r="F4" s="19"/>
      <c r="J4" s="2"/>
      <c r="K4" s="19"/>
      <c r="L4" s="19"/>
      <c r="Q4" s="2"/>
    </row>
    <row r="5" spans="1:20" ht="28.15" customHeight="1" x14ac:dyDescent="0.25">
      <c r="A5" s="20"/>
      <c r="B5" s="20"/>
      <c r="C5" s="20"/>
      <c r="D5" s="53" t="s">
        <v>26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20" ht="28.15" customHeight="1" x14ac:dyDescent="0.25">
      <c r="A6" s="20"/>
      <c r="B6" s="20"/>
      <c r="C6" s="20"/>
      <c r="D6" s="52">
        <v>14301504000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20" ht="21" customHeight="1" x14ac:dyDescent="0.25">
      <c r="A7" s="20"/>
      <c r="B7" s="20"/>
      <c r="C7" s="20"/>
      <c r="D7" s="20" t="s">
        <v>28</v>
      </c>
      <c r="J7" s="12"/>
      <c r="Q7" s="12" t="s">
        <v>13</v>
      </c>
    </row>
    <row r="8" spans="1:20" ht="30" customHeight="1" x14ac:dyDescent="0.25">
      <c r="A8" s="15" t="s">
        <v>1</v>
      </c>
      <c r="B8" s="16" t="s">
        <v>0</v>
      </c>
      <c r="C8" s="3">
        <v>0</v>
      </c>
      <c r="D8" s="64" t="s">
        <v>4</v>
      </c>
      <c r="E8" s="64" t="s">
        <v>5</v>
      </c>
      <c r="F8" s="54" t="s">
        <v>6</v>
      </c>
      <c r="G8" s="54"/>
      <c r="H8" s="54"/>
      <c r="I8" s="54"/>
      <c r="J8" s="54"/>
      <c r="K8" s="54" t="s">
        <v>14</v>
      </c>
      <c r="L8" s="54"/>
      <c r="M8" s="54"/>
      <c r="N8" s="54"/>
      <c r="O8" s="54"/>
      <c r="P8" s="54"/>
      <c r="Q8" s="54"/>
      <c r="T8" s="1" t="s">
        <v>2</v>
      </c>
    </row>
    <row r="9" spans="1:20" ht="39" customHeight="1" x14ac:dyDescent="0.25">
      <c r="A9" s="15"/>
      <c r="B9" s="16"/>
      <c r="C9" s="3"/>
      <c r="D9" s="65"/>
      <c r="E9" s="65"/>
      <c r="F9" s="64" t="s">
        <v>7</v>
      </c>
      <c r="G9" s="55" t="s">
        <v>8</v>
      </c>
      <c r="H9" s="56"/>
      <c r="I9" s="56"/>
      <c r="J9" s="22"/>
      <c r="K9" s="67" t="s">
        <v>7</v>
      </c>
      <c r="L9" s="68"/>
      <c r="M9" s="55" t="s">
        <v>17</v>
      </c>
      <c r="N9" s="56"/>
      <c r="O9" s="56"/>
      <c r="P9" s="56"/>
      <c r="Q9" s="22"/>
    </row>
    <row r="10" spans="1:20" ht="39.6" customHeight="1" x14ac:dyDescent="0.25">
      <c r="A10" s="15"/>
      <c r="B10" s="16"/>
      <c r="C10" s="3"/>
      <c r="D10" s="65"/>
      <c r="E10" s="65"/>
      <c r="F10" s="65"/>
      <c r="G10" s="57" t="s">
        <v>9</v>
      </c>
      <c r="H10" s="58"/>
      <c r="I10" s="61" t="s">
        <v>10</v>
      </c>
      <c r="J10" s="23" t="s">
        <v>12</v>
      </c>
      <c r="K10" s="69"/>
      <c r="L10" s="70"/>
      <c r="M10" s="57" t="s">
        <v>9</v>
      </c>
      <c r="N10" s="73"/>
      <c r="O10" s="74"/>
      <c r="P10" s="9" t="s">
        <v>10</v>
      </c>
      <c r="Q10" s="23" t="s">
        <v>12</v>
      </c>
    </row>
    <row r="11" spans="1:20" ht="39.6" customHeight="1" x14ac:dyDescent="0.25">
      <c r="A11" s="15"/>
      <c r="B11" s="16"/>
      <c r="C11" s="3"/>
      <c r="D11" s="65"/>
      <c r="E11" s="65"/>
      <c r="F11" s="62"/>
      <c r="G11" s="59"/>
      <c r="H11" s="60"/>
      <c r="I11" s="62"/>
      <c r="J11" s="22"/>
      <c r="K11" s="71"/>
      <c r="L11" s="72"/>
      <c r="M11" s="71"/>
      <c r="N11" s="75"/>
      <c r="O11" s="72"/>
      <c r="P11" s="4"/>
      <c r="Q11" s="22"/>
    </row>
    <row r="12" spans="1:20" ht="162" customHeight="1" x14ac:dyDescent="0.25">
      <c r="A12" s="15"/>
      <c r="B12" s="16"/>
      <c r="C12" s="3"/>
      <c r="D12" s="66"/>
      <c r="E12" s="66"/>
      <c r="F12" s="17"/>
      <c r="G12" s="10" t="s">
        <v>22</v>
      </c>
      <c r="H12" s="10" t="s">
        <v>23</v>
      </c>
      <c r="I12" s="10"/>
      <c r="J12" s="22"/>
      <c r="K12" s="10"/>
      <c r="L12" s="10"/>
      <c r="M12" s="24" t="s">
        <v>18</v>
      </c>
      <c r="N12" s="25" t="s">
        <v>20</v>
      </c>
      <c r="O12" s="25" t="s">
        <v>19</v>
      </c>
      <c r="P12" s="17"/>
      <c r="Q12" s="22"/>
    </row>
    <row r="13" spans="1:20" s="7" customFormat="1" ht="22.9" customHeight="1" x14ac:dyDescent="0.25">
      <c r="A13" s="5"/>
      <c r="B13" s="6"/>
      <c r="C13" s="3"/>
      <c r="D13" s="4">
        <v>1</v>
      </c>
      <c r="E13" s="4">
        <v>2</v>
      </c>
      <c r="F13" s="8">
        <v>3</v>
      </c>
      <c r="G13" s="8">
        <v>4</v>
      </c>
      <c r="H13" s="8">
        <v>5</v>
      </c>
      <c r="I13" s="8">
        <v>8</v>
      </c>
      <c r="J13" s="9">
        <v>9</v>
      </c>
      <c r="K13" s="8">
        <v>10</v>
      </c>
      <c r="L13" s="8">
        <v>11</v>
      </c>
      <c r="M13" s="8">
        <v>12</v>
      </c>
      <c r="N13" s="8"/>
      <c r="O13" s="8"/>
      <c r="P13" s="8">
        <v>13</v>
      </c>
      <c r="Q13" s="9">
        <v>14</v>
      </c>
    </row>
    <row r="14" spans="1:20" s="7" customFormat="1" ht="69.75" customHeight="1" x14ac:dyDescent="0.25">
      <c r="A14" s="5"/>
      <c r="B14" s="6"/>
      <c r="C14" s="3"/>
      <c r="D14" s="26">
        <v>14301200000</v>
      </c>
      <c r="E14" s="27" t="s">
        <v>16</v>
      </c>
      <c r="F14" s="8"/>
      <c r="G14" s="28">
        <v>204010</v>
      </c>
      <c r="H14" s="28">
        <v>201736</v>
      </c>
      <c r="I14" s="28"/>
      <c r="J14" s="29">
        <f>G14+H14</f>
        <v>405746</v>
      </c>
      <c r="K14" s="8"/>
      <c r="L14" s="30"/>
      <c r="M14" s="30">
        <v>61600</v>
      </c>
      <c r="N14" s="30">
        <f>61766+6100</f>
        <v>67866</v>
      </c>
      <c r="O14" s="30">
        <f>43221-5000+9500</f>
        <v>47721</v>
      </c>
      <c r="P14" s="8">
        <v>0</v>
      </c>
      <c r="Q14" s="31">
        <f>M14+N14+O14</f>
        <v>177187</v>
      </c>
    </row>
    <row r="15" spans="1:20" ht="27" customHeight="1" x14ac:dyDescent="0.25">
      <c r="A15" s="15"/>
      <c r="B15" s="16"/>
      <c r="C15" s="3"/>
      <c r="D15" s="63" t="s">
        <v>15</v>
      </c>
      <c r="E15" s="63"/>
      <c r="F15" s="32">
        <f>SUM(F14:F14)</f>
        <v>0</v>
      </c>
      <c r="G15" s="33">
        <f>G14</f>
        <v>204010</v>
      </c>
      <c r="H15" s="33">
        <f>H14</f>
        <v>201736</v>
      </c>
      <c r="I15" s="33">
        <f>SUM(I14:I14)</f>
        <v>0</v>
      </c>
      <c r="J15" s="33">
        <f>J14</f>
        <v>405746</v>
      </c>
      <c r="K15" s="33">
        <f>SUM(K14:K14)</f>
        <v>0</v>
      </c>
      <c r="L15" s="33">
        <f>SUM(L14:L14)</f>
        <v>0</v>
      </c>
      <c r="M15" s="33">
        <f>M14</f>
        <v>61600</v>
      </c>
      <c r="N15" s="33">
        <f>N14</f>
        <v>67866</v>
      </c>
      <c r="O15" s="33">
        <f>O14</f>
        <v>47721</v>
      </c>
      <c r="P15" s="33">
        <f>SUM(P14:P14)</f>
        <v>0</v>
      </c>
      <c r="Q15" s="33">
        <f>SUM(Q14:Q14)</f>
        <v>177187</v>
      </c>
    </row>
    <row r="16" spans="1:20" ht="31.5" customHeight="1" x14ac:dyDescent="0.25">
      <c r="A16" s="34"/>
      <c r="B16" s="35"/>
      <c r="C16" s="35"/>
      <c r="D16" s="36"/>
      <c r="E16" s="36" t="s">
        <v>3</v>
      </c>
      <c r="F16" s="37">
        <f t="shared" ref="F16:Q16" si="0">SUM(F15:F15)</f>
        <v>0</v>
      </c>
      <c r="G16" s="38">
        <f t="shared" si="0"/>
        <v>204010</v>
      </c>
      <c r="H16" s="38">
        <f t="shared" si="0"/>
        <v>201736</v>
      </c>
      <c r="I16" s="38">
        <f t="shared" si="0"/>
        <v>0</v>
      </c>
      <c r="J16" s="38">
        <f t="shared" si="0"/>
        <v>405746</v>
      </c>
      <c r="K16" s="38">
        <f t="shared" si="0"/>
        <v>0</v>
      </c>
      <c r="L16" s="38">
        <f t="shared" si="0"/>
        <v>0</v>
      </c>
      <c r="M16" s="38">
        <f>M15</f>
        <v>61600</v>
      </c>
      <c r="N16" s="38">
        <f t="shared" si="0"/>
        <v>67866</v>
      </c>
      <c r="O16" s="38">
        <f t="shared" si="0"/>
        <v>47721</v>
      </c>
      <c r="P16" s="38">
        <f t="shared" si="0"/>
        <v>0</v>
      </c>
      <c r="Q16" s="38">
        <f t="shared" si="0"/>
        <v>177187</v>
      </c>
    </row>
    <row r="17" spans="1:32" x14ac:dyDescent="0.25">
      <c r="A17" s="39"/>
      <c r="B17" s="40"/>
      <c r="C17" s="40"/>
    </row>
    <row r="18" spans="1:32" s="50" customFormat="1" ht="21.75" customHeight="1" x14ac:dyDescent="0.25">
      <c r="A18" s="42"/>
      <c r="B18" s="43"/>
      <c r="C18" s="43"/>
      <c r="D18" s="44"/>
      <c r="E18" s="51" t="s">
        <v>24</v>
      </c>
      <c r="F18" s="45"/>
      <c r="G18" s="46"/>
      <c r="H18" s="45"/>
      <c r="I18" s="46"/>
      <c r="J18" s="47"/>
      <c r="K18" s="48"/>
      <c r="L18" s="48"/>
      <c r="M18" s="49"/>
      <c r="N18" s="49"/>
      <c r="O18" s="49" t="s">
        <v>25</v>
      </c>
      <c r="P18" s="49"/>
      <c r="Q18" s="47"/>
      <c r="R18" s="47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50" customFormat="1" x14ac:dyDescent="0.25">
      <c r="A19" s="42"/>
      <c r="B19" s="43"/>
      <c r="C19" s="43"/>
      <c r="D19" s="1"/>
      <c r="E19" s="1"/>
      <c r="F19" s="1"/>
      <c r="G19" s="13"/>
      <c r="H19" s="13"/>
      <c r="I19" s="13"/>
      <c r="J19" s="41"/>
      <c r="K19" s="1"/>
      <c r="L19" s="1"/>
      <c r="M19" s="13"/>
      <c r="N19" s="13"/>
      <c r="O19" s="13"/>
      <c r="P19" s="13"/>
      <c r="Q19" s="4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50" customFormat="1" x14ac:dyDescent="0.25">
      <c r="A20" s="42"/>
      <c r="B20" s="43"/>
      <c r="C20" s="43"/>
      <c r="D20" s="1"/>
      <c r="E20" s="1"/>
      <c r="F20" s="1"/>
      <c r="G20" s="13"/>
      <c r="H20" s="13"/>
      <c r="I20" s="13"/>
      <c r="J20" s="41"/>
      <c r="K20" s="1"/>
      <c r="L20" s="1"/>
      <c r="M20" s="13"/>
      <c r="N20" s="13"/>
      <c r="O20" s="13"/>
      <c r="P20" s="13"/>
      <c r="Q20" s="4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50" customFormat="1" x14ac:dyDescent="0.25">
      <c r="A21" s="42"/>
      <c r="B21" s="43"/>
      <c r="C21" s="43"/>
      <c r="D21" s="1"/>
      <c r="E21" s="1"/>
      <c r="F21" s="1"/>
      <c r="G21" s="13"/>
      <c r="H21" s="13"/>
      <c r="I21" s="13"/>
      <c r="J21" s="41"/>
      <c r="K21" s="1"/>
      <c r="L21" s="1"/>
      <c r="M21" s="13"/>
      <c r="N21" s="13"/>
      <c r="O21" s="13"/>
      <c r="P21" s="13"/>
      <c r="Q21" s="4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39"/>
      <c r="B22" s="40"/>
      <c r="C22" s="40"/>
    </row>
    <row r="23" spans="1:32" x14ac:dyDescent="0.25">
      <c r="A23" s="39"/>
      <c r="B23" s="40"/>
      <c r="C23" s="40"/>
    </row>
    <row r="24" spans="1:32" x14ac:dyDescent="0.25">
      <c r="A24" s="39"/>
      <c r="B24" s="40"/>
      <c r="C24" s="40"/>
    </row>
    <row r="25" spans="1:32" x14ac:dyDescent="0.25">
      <c r="A25" s="39"/>
      <c r="B25" s="40"/>
      <c r="C25" s="40"/>
    </row>
    <row r="26" spans="1:32" x14ac:dyDescent="0.25">
      <c r="A26" s="39"/>
      <c r="B26" s="40"/>
      <c r="C26" s="40"/>
    </row>
    <row r="27" spans="1:32" x14ac:dyDescent="0.25">
      <c r="A27" s="39"/>
      <c r="B27" s="40"/>
      <c r="C27" s="40"/>
    </row>
    <row r="28" spans="1:32" x14ac:dyDescent="0.25">
      <c r="A28" s="39"/>
      <c r="B28" s="40"/>
      <c r="C28" s="40"/>
    </row>
    <row r="29" spans="1:32" x14ac:dyDescent="0.25">
      <c r="A29" s="39"/>
      <c r="B29" s="40"/>
      <c r="C29" s="40"/>
    </row>
    <row r="30" spans="1:32" x14ac:dyDescent="0.25">
      <c r="A30" s="39"/>
      <c r="B30" s="40"/>
      <c r="C30" s="40"/>
    </row>
    <row r="31" spans="1:32" x14ac:dyDescent="0.25">
      <c r="A31" s="39"/>
      <c r="B31" s="40"/>
      <c r="C31" s="40"/>
    </row>
    <row r="32" spans="1:32" x14ac:dyDescent="0.25">
      <c r="A32" s="39"/>
      <c r="B32" s="40"/>
      <c r="C32" s="40"/>
    </row>
    <row r="33" spans="1:3" x14ac:dyDescent="0.25">
      <c r="A33" s="39"/>
      <c r="B33" s="40"/>
      <c r="C33" s="40"/>
    </row>
    <row r="34" spans="1:3" x14ac:dyDescent="0.25">
      <c r="A34" s="39"/>
      <c r="B34" s="40"/>
      <c r="C34" s="40"/>
    </row>
    <row r="35" spans="1:3" x14ac:dyDescent="0.25">
      <c r="A35" s="39"/>
      <c r="B35" s="40"/>
      <c r="C35" s="40"/>
    </row>
    <row r="36" spans="1:3" x14ac:dyDescent="0.25">
      <c r="A36" s="39"/>
      <c r="B36" s="40"/>
      <c r="C36" s="40"/>
    </row>
    <row r="37" spans="1:3" x14ac:dyDescent="0.25">
      <c r="A37" s="39"/>
      <c r="B37" s="40"/>
      <c r="C37" s="40"/>
    </row>
    <row r="38" spans="1:3" x14ac:dyDescent="0.25">
      <c r="A38" s="39"/>
      <c r="B38" s="40"/>
      <c r="C38" s="40"/>
    </row>
    <row r="39" spans="1:3" x14ac:dyDescent="0.25">
      <c r="A39" s="39"/>
      <c r="B39" s="40"/>
      <c r="C39" s="40"/>
    </row>
    <row r="40" spans="1:3" x14ac:dyDescent="0.25">
      <c r="A40" s="39"/>
      <c r="B40" s="40"/>
      <c r="C40" s="40"/>
    </row>
    <row r="41" spans="1:3" x14ac:dyDescent="0.25">
      <c r="A41" s="39"/>
      <c r="B41" s="40"/>
      <c r="C41" s="40"/>
    </row>
    <row r="42" spans="1:3" x14ac:dyDescent="0.25">
      <c r="A42" s="39"/>
      <c r="B42" s="40"/>
      <c r="C42" s="40"/>
    </row>
    <row r="43" spans="1:3" x14ac:dyDescent="0.25">
      <c r="A43" s="39"/>
      <c r="B43" s="40"/>
      <c r="C43" s="40"/>
    </row>
    <row r="44" spans="1:3" x14ac:dyDescent="0.25">
      <c r="A44" s="39"/>
      <c r="B44" s="40"/>
      <c r="C44" s="40"/>
    </row>
    <row r="45" spans="1:3" ht="44.25" customHeight="1" x14ac:dyDescent="0.25">
      <c r="A45" s="39"/>
    </row>
    <row r="46" spans="1:3" x14ac:dyDescent="0.25">
      <c r="A46" s="39"/>
    </row>
    <row r="47" spans="1:3" x14ac:dyDescent="0.25">
      <c r="A47" s="39"/>
    </row>
    <row r="48" spans="1:3" ht="16.5" thickBot="1" x14ac:dyDescent="0.3">
      <c r="C48" s="18"/>
    </row>
    <row r="58" ht="45.75" customHeight="1" x14ac:dyDescent="0.25"/>
  </sheetData>
  <mergeCells count="13">
    <mergeCell ref="D15:E15"/>
    <mergeCell ref="M9:P9"/>
    <mergeCell ref="D8:D12"/>
    <mergeCell ref="E8:E12"/>
    <mergeCell ref="K9:L11"/>
    <mergeCell ref="M10:O11"/>
    <mergeCell ref="F9:F11"/>
    <mergeCell ref="D5:Q5"/>
    <mergeCell ref="F8:J8"/>
    <mergeCell ref="K8:Q8"/>
    <mergeCell ref="G9:I9"/>
    <mergeCell ref="G10:H11"/>
    <mergeCell ref="I10:I11"/>
  </mergeCells>
  <phoneticPr fontId="15" type="noConversion"/>
  <printOptions horizontalCentered="1"/>
  <pageMargins left="0.19685039370078741" right="0" top="1.2204724409448819" bottom="0.39370078740157483" header="0.23622047244094491" footer="0.19685039370078741"/>
  <pageSetup paperSize="9" scale="50" fitToHeight="0" orientation="landscape" r:id="rId1"/>
  <headerFooter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479AF1-BEC2-4614-8178-AABC06234B7F}">
  <ds:schemaRefs>
    <ds:schemaRef ds:uri="http://www.w3.org/XML/1998/namespace"/>
    <ds:schemaRef ds:uri="http://schemas.microsoft.com/office/2006/documentManagement/types"/>
    <ds:schemaRef ds:uri="http://purl.org/dc/dcmitype/"/>
    <ds:schemaRef ds:uri="acedc1b3-a6a6-4744-bb8f-c9b717f8a9c9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дод.4</vt:lpstr>
      <vt:lpstr>дод.4!Область_печати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Admin</cp:lastModifiedBy>
  <cp:lastPrinted>2020-12-15T07:26:59Z</cp:lastPrinted>
  <dcterms:created xsi:type="dcterms:W3CDTF">2014-01-17T10:52:16Z</dcterms:created>
  <dcterms:modified xsi:type="dcterms:W3CDTF">2020-12-23T13:07:34Z</dcterms:modified>
</cp:coreProperties>
</file>